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alle-Kat.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<sst xmlns="http://schemas.openxmlformats.org/spreadsheetml/2006/main" count="83" uniqueCount="53">
  <si>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Rang</t>
  </si>
  <si>
    <t>Name/Vorname</t>
  </si>
  <si>
    <t>Jg.</t>
  </si>
  <si>
    <t>Kat.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</si>
  <si>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</si>
  <si>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</si>
  <si>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</si>
  <si>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</si>
  <si>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</si>
  <si>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</si>
  <si>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</si>
  <si>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</si>
  <si>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</si>
  <si>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Total</t>
  </si>
  <si>
    <t>J</t>
  </si>
  <si>
    <t>K</t>
  </si>
  <si>
    <t>Reichlin Beat</t>
  </si>
  <si>
    <t>Schuler Anton</t>
  </si>
  <si>
    <t>Stutzer Martin</t>
  </si>
  <si>
    <t>Betschart Marcel</t>
  </si>
  <si>
    <t>Mayer Willi</t>
  </si>
  <si>
    <t>Reichlin Daniel</t>
  </si>
  <si>
    <t>Rohrer Stefan</t>
  </si>
  <si>
    <t>Legende:</t>
  </si>
  <si>
    <t>Cupschiessen, Steinerberg 1. Durchgang</t>
  </si>
  <si>
    <t>Pragelschiessen</t>
  </si>
  <si>
    <t>Ausschiessen Steinerberg</t>
  </si>
  <si>
    <t>L</t>
  </si>
  <si>
    <t>von Euw Norbert jun.</t>
  </si>
  <si>
    <t>Schweizerische Sektionsmeisterschaft, 1. Heimrunde</t>
  </si>
  <si>
    <t>M</t>
  </si>
  <si>
    <t>Grab Richard</t>
  </si>
  <si>
    <t>Renggli Hermann</t>
  </si>
  <si>
    <t>Truttmann Armin sen.</t>
  </si>
  <si>
    <t>Simon Thomas</t>
  </si>
  <si>
    <t>Reichlin Markus</t>
  </si>
  <si>
    <t>Abegg Edwin</t>
  </si>
  <si>
    <t>Bünter Josef</t>
  </si>
  <si>
    <t>Sportgewehre</t>
  </si>
  <si>
    <t>Einzelwettschiessen, Rothenthurm</t>
  </si>
  <si>
    <t>Jahresprogramm 2010, Schlussrangliste</t>
  </si>
  <si>
    <t>Betschart Paul</t>
  </si>
  <si>
    <t>Felix Peter</t>
  </si>
  <si>
    <t>Frühlingsschiessen, Lauerz</t>
  </si>
  <si>
    <t>97. Schützenbundschiessen, SG Muotathal</t>
  </si>
  <si>
    <t>Fusionsschiessen SV Lachen (Spl. Altendorf)</t>
  </si>
  <si>
    <t>160-Jahr-Jubiläumsschiessen FSS Feusisberg</t>
  </si>
  <si>
    <t>125-Jahr-Jubiläumsschiessen SV Schindellegi</t>
  </si>
  <si>
    <t>Eidgenössisches Schützenfest Aarau, Vereinsstich</t>
  </si>
  <si>
    <t>Armeegewehre Stgw57</t>
  </si>
  <si>
    <t>Armeegewehre Stgw90/Kar</t>
  </si>
  <si>
    <t>Obligatorisch Steinerberg</t>
  </si>
  <si>
    <t>Feldschiessen Steinerberg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</si>
</sst>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sz val="8"/>
      <name val="Arial"/>
      <family val="2"/>
    </font>
    <font>
      <b/>
      <u val="single"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PageLayoutView="0" workbookViewId="0" topLeftCell="A1">
      <selection activeCell="A1" sqref="A1:R1"/>
    </sheetView>
  </sheetViews>
  <sheetFormatPr defaultColWidth="11.421875" defaultRowHeight="12.75"/>
  <cols>
    <col min="1" max="1" width="5.7109375" style="0" bestFit="1" customWidth="1"/>
    <col min="2" max="2" width="22.57421875" style="0" bestFit="1" customWidth="1"/>
    <col min="3" max="3" width="5.00390625" style="0" bestFit="1" customWidth="1"/>
    <col min="4" max="4" width="4.57421875" style="0" bestFit="1" customWidth="1"/>
    <col min="5" max="17" width="5.7109375" style="0" customWidth="1"/>
    <col min="18" max="18" width="5.57421875" style="0" bestFit="1" customWidth="1"/>
    <col min="19" max="19" width="3.57421875" style="0" bestFit="1" customWidth="1"/>
  </cols>
  <sheetData>
    <row r="1" spans="1:18" ht="42" customHeight="1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ht="13.5" thickBot="1"/>
    <row r="3" spans="1:18" ht="12.75" customHeight="1">
      <c r="A3" s="31" t="s">
        <v>0</v>
      </c>
      <c r="B3" s="24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2" t="s">
        <v>14</v>
      </c>
      <c r="O3" s="22" t="s">
        <v>15</v>
      </c>
      <c r="P3" s="22" t="s">
        <v>27</v>
      </c>
      <c r="Q3" s="22" t="s">
        <v>30</v>
      </c>
      <c r="R3" s="28" t="s">
        <v>13</v>
      </c>
    </row>
    <row r="4" spans="1:18" ht="13.5" thickBot="1">
      <c r="A4" s="32"/>
      <c r="B4" s="25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9"/>
    </row>
    <row r="5" spans="1:18" ht="28.5" customHeight="1" thickBot="1">
      <c r="A5" s="15" t="s">
        <v>38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18" ht="12.75">
      <c r="A6" s="10">
        <v>1</v>
      </c>
      <c r="B6" s="11" t="s">
        <v>16</v>
      </c>
      <c r="C6" s="12">
        <v>1968</v>
      </c>
      <c r="D6" s="12" t="s">
        <v>4</v>
      </c>
      <c r="E6" s="12">
        <v>95</v>
      </c>
      <c r="F6" s="12">
        <v>47</v>
      </c>
      <c r="G6" s="12">
        <v>191</v>
      </c>
      <c r="H6" s="12">
        <v>95</v>
      </c>
      <c r="I6" s="12">
        <v>94</v>
      </c>
      <c r="J6" s="12">
        <v>74</v>
      </c>
      <c r="K6" s="12">
        <v>49</v>
      </c>
      <c r="L6" s="12">
        <v>83</v>
      </c>
      <c r="M6" s="12">
        <v>50</v>
      </c>
      <c r="N6" s="12">
        <v>96</v>
      </c>
      <c r="O6" s="12">
        <v>94</v>
      </c>
      <c r="P6" s="12">
        <v>66</v>
      </c>
      <c r="Q6" s="12">
        <v>81</v>
      </c>
      <c r="R6" s="13">
        <f>SUM(E6:Q6)</f>
        <v>1115</v>
      </c>
    </row>
    <row r="7" spans="1:18" ht="12.75">
      <c r="A7" s="9">
        <v>2</v>
      </c>
      <c r="B7" s="1" t="s">
        <v>28</v>
      </c>
      <c r="C7" s="2">
        <v>1974</v>
      </c>
      <c r="D7" s="2" t="s">
        <v>4</v>
      </c>
      <c r="E7" s="2">
        <v>92</v>
      </c>
      <c r="F7" s="2">
        <v>48</v>
      </c>
      <c r="G7" s="2">
        <v>185</v>
      </c>
      <c r="H7" s="2">
        <v>86</v>
      </c>
      <c r="I7" s="2">
        <v>89</v>
      </c>
      <c r="J7" s="2">
        <v>72</v>
      </c>
      <c r="K7" s="2">
        <v>47</v>
      </c>
      <c r="L7" s="2">
        <v>95</v>
      </c>
      <c r="M7" s="2">
        <v>47</v>
      </c>
      <c r="N7" s="2">
        <v>92</v>
      </c>
      <c r="O7" s="2">
        <v>96</v>
      </c>
      <c r="P7" s="2">
        <v>70</v>
      </c>
      <c r="Q7" s="2">
        <v>79</v>
      </c>
      <c r="R7" s="3">
        <f>SUM(E7:Q7)</f>
        <v>1098</v>
      </c>
    </row>
    <row r="8" spans="1:18" ht="13.5" thickBot="1">
      <c r="A8" s="4">
        <v>3</v>
      </c>
      <c r="B8" s="5" t="s">
        <v>18</v>
      </c>
      <c r="C8" s="6">
        <v>1980</v>
      </c>
      <c r="D8" s="6" t="s">
        <v>4</v>
      </c>
      <c r="E8" s="6">
        <v>86</v>
      </c>
      <c r="F8" s="6">
        <v>47</v>
      </c>
      <c r="G8" s="6">
        <v>181</v>
      </c>
      <c r="H8" s="6">
        <v>88</v>
      </c>
      <c r="I8" s="6">
        <v>87</v>
      </c>
      <c r="J8" s="6">
        <v>72</v>
      </c>
      <c r="K8" s="6">
        <v>48</v>
      </c>
      <c r="L8" s="6">
        <v>91</v>
      </c>
      <c r="M8" s="6">
        <v>48</v>
      </c>
      <c r="N8" s="6">
        <v>88</v>
      </c>
      <c r="O8" s="6">
        <v>91</v>
      </c>
      <c r="P8" s="6">
        <v>59</v>
      </c>
      <c r="Q8" s="6">
        <v>70</v>
      </c>
      <c r="R8" s="7">
        <f>SUM(E8:Q8)</f>
        <v>1056</v>
      </c>
    </row>
    <row r="9" spans="1:18" ht="28.5" customHeight="1" thickBot="1">
      <c r="A9" s="15" t="s">
        <v>49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/>
    </row>
    <row r="10" spans="1:18" ht="12.75">
      <c r="A10" s="10">
        <v>1</v>
      </c>
      <c r="B10" s="11" t="s">
        <v>31</v>
      </c>
      <c r="C10" s="12">
        <v>1961</v>
      </c>
      <c r="D10" s="12" t="s">
        <v>5</v>
      </c>
      <c r="E10" s="12">
        <v>89</v>
      </c>
      <c r="F10" s="12">
        <v>47</v>
      </c>
      <c r="G10" s="12">
        <v>138</v>
      </c>
      <c r="H10" s="12">
        <v>89</v>
      </c>
      <c r="I10" s="12">
        <v>94</v>
      </c>
      <c r="J10" s="12">
        <v>72</v>
      </c>
      <c r="K10" s="12">
        <v>48</v>
      </c>
      <c r="L10" s="12">
        <v>93</v>
      </c>
      <c r="M10" s="12">
        <v>47</v>
      </c>
      <c r="N10" s="12">
        <v>93</v>
      </c>
      <c r="O10" s="12">
        <v>94</v>
      </c>
      <c r="P10" s="12">
        <v>71</v>
      </c>
      <c r="Q10" s="12">
        <v>79</v>
      </c>
      <c r="R10" s="13">
        <f aca="true" t="shared" si="0" ref="R10:R18">SUM(E10:Q10)</f>
        <v>1054</v>
      </c>
    </row>
    <row r="11" spans="1:18" ht="12.75">
      <c r="A11" s="9">
        <v>2</v>
      </c>
      <c r="B11" s="1" t="s">
        <v>35</v>
      </c>
      <c r="C11" s="2">
        <v>1968</v>
      </c>
      <c r="D11" s="2" t="s">
        <v>5</v>
      </c>
      <c r="E11" s="2">
        <v>92</v>
      </c>
      <c r="F11" s="2">
        <v>49</v>
      </c>
      <c r="G11" s="2">
        <v>135</v>
      </c>
      <c r="H11" s="2">
        <v>91</v>
      </c>
      <c r="I11" s="2">
        <v>93</v>
      </c>
      <c r="J11" s="2">
        <v>75</v>
      </c>
      <c r="K11" s="2">
        <v>47</v>
      </c>
      <c r="L11" s="2">
        <v>83</v>
      </c>
      <c r="M11" s="2">
        <v>47</v>
      </c>
      <c r="N11" s="2">
        <v>90</v>
      </c>
      <c r="O11" s="2">
        <v>88</v>
      </c>
      <c r="P11" s="2">
        <v>65</v>
      </c>
      <c r="Q11" s="2">
        <v>80</v>
      </c>
      <c r="R11" s="3">
        <f t="shared" si="0"/>
        <v>1035</v>
      </c>
    </row>
    <row r="12" spans="1:18" ht="12.75">
      <c r="A12" s="9">
        <v>3</v>
      </c>
      <c r="B12" s="1" t="s">
        <v>21</v>
      </c>
      <c r="C12" s="2">
        <v>1972</v>
      </c>
      <c r="D12" s="2" t="s">
        <v>5</v>
      </c>
      <c r="E12" s="2">
        <v>81</v>
      </c>
      <c r="F12" s="2">
        <v>48</v>
      </c>
      <c r="G12" s="2">
        <v>132</v>
      </c>
      <c r="H12" s="2">
        <v>91</v>
      </c>
      <c r="I12" s="2">
        <v>91</v>
      </c>
      <c r="J12" s="2">
        <v>75</v>
      </c>
      <c r="K12" s="2">
        <v>46</v>
      </c>
      <c r="L12" s="2">
        <v>77</v>
      </c>
      <c r="M12" s="2">
        <v>47</v>
      </c>
      <c r="N12" s="2">
        <v>82</v>
      </c>
      <c r="O12" s="2">
        <v>90</v>
      </c>
      <c r="P12" s="2">
        <v>60</v>
      </c>
      <c r="Q12" s="2">
        <v>82</v>
      </c>
      <c r="R12" s="3">
        <f t="shared" si="0"/>
        <v>1002</v>
      </c>
    </row>
    <row r="13" spans="1:18" ht="12.75">
      <c r="A13" s="9">
        <v>4</v>
      </c>
      <c r="B13" s="1" t="s">
        <v>17</v>
      </c>
      <c r="C13" s="2">
        <v>1946</v>
      </c>
      <c r="D13" s="2" t="s">
        <v>5</v>
      </c>
      <c r="E13" s="2">
        <v>90</v>
      </c>
      <c r="F13" s="2">
        <v>46</v>
      </c>
      <c r="G13" s="2">
        <v>130</v>
      </c>
      <c r="H13" s="2">
        <v>88</v>
      </c>
      <c r="I13" s="2">
        <v>88</v>
      </c>
      <c r="J13" s="2">
        <v>70</v>
      </c>
      <c r="K13" s="2">
        <v>46</v>
      </c>
      <c r="L13" s="2">
        <v>76</v>
      </c>
      <c r="M13" s="2">
        <v>45</v>
      </c>
      <c r="N13" s="2">
        <v>85</v>
      </c>
      <c r="O13" s="2">
        <v>85</v>
      </c>
      <c r="P13" s="2">
        <v>67</v>
      </c>
      <c r="Q13" s="2">
        <v>80</v>
      </c>
      <c r="R13" s="3">
        <f t="shared" si="0"/>
        <v>996</v>
      </c>
    </row>
    <row r="14" spans="1:18" ht="12.75">
      <c r="A14" s="9">
        <v>5</v>
      </c>
      <c r="B14" s="1" t="s">
        <v>34</v>
      </c>
      <c r="C14" s="2">
        <v>1959</v>
      </c>
      <c r="D14" s="2" t="s">
        <v>5</v>
      </c>
      <c r="E14" s="2">
        <v>85</v>
      </c>
      <c r="F14" s="2">
        <v>45</v>
      </c>
      <c r="G14" s="2">
        <v>129</v>
      </c>
      <c r="H14" s="2">
        <v>89</v>
      </c>
      <c r="I14" s="2">
        <v>86</v>
      </c>
      <c r="J14" s="2">
        <v>68</v>
      </c>
      <c r="K14" s="2">
        <v>45</v>
      </c>
      <c r="L14" s="2">
        <v>81</v>
      </c>
      <c r="M14" s="2">
        <v>47</v>
      </c>
      <c r="N14" s="2">
        <v>84</v>
      </c>
      <c r="O14" s="2">
        <v>91</v>
      </c>
      <c r="P14" s="2">
        <v>60</v>
      </c>
      <c r="Q14" s="2">
        <v>73</v>
      </c>
      <c r="R14" s="3">
        <f t="shared" si="0"/>
        <v>983</v>
      </c>
    </row>
    <row r="15" spans="1:18" ht="12.75">
      <c r="A15" s="9">
        <v>6</v>
      </c>
      <c r="B15" s="1" t="s">
        <v>36</v>
      </c>
      <c r="C15" s="2">
        <v>1949</v>
      </c>
      <c r="D15" s="2" t="s">
        <v>5</v>
      </c>
      <c r="E15" s="2">
        <v>88</v>
      </c>
      <c r="F15" s="2">
        <v>48</v>
      </c>
      <c r="G15" s="2">
        <v>127</v>
      </c>
      <c r="H15" s="2">
        <v>85</v>
      </c>
      <c r="I15" s="2">
        <v>85</v>
      </c>
      <c r="J15" s="2">
        <v>68</v>
      </c>
      <c r="K15" s="2">
        <v>34</v>
      </c>
      <c r="L15" s="2">
        <v>82</v>
      </c>
      <c r="M15" s="2">
        <v>46</v>
      </c>
      <c r="N15" s="2">
        <v>86</v>
      </c>
      <c r="O15" s="2">
        <v>88</v>
      </c>
      <c r="P15" s="2">
        <v>58</v>
      </c>
      <c r="Q15" s="2">
        <v>73</v>
      </c>
      <c r="R15" s="3">
        <f t="shared" si="0"/>
        <v>968</v>
      </c>
    </row>
    <row r="16" spans="1:18" ht="12.75">
      <c r="A16" s="9">
        <v>7</v>
      </c>
      <c r="B16" s="1" t="s">
        <v>37</v>
      </c>
      <c r="C16" s="2">
        <v>1945</v>
      </c>
      <c r="D16" s="2" t="s">
        <v>5</v>
      </c>
      <c r="E16" s="2">
        <v>82</v>
      </c>
      <c r="F16" s="2">
        <v>46</v>
      </c>
      <c r="G16" s="2">
        <v>125</v>
      </c>
      <c r="H16" s="2">
        <v>87</v>
      </c>
      <c r="I16" s="2">
        <v>79</v>
      </c>
      <c r="J16" s="2">
        <v>62</v>
      </c>
      <c r="K16" s="2">
        <v>43</v>
      </c>
      <c r="L16" s="2">
        <v>77</v>
      </c>
      <c r="M16" s="2">
        <v>42</v>
      </c>
      <c r="N16" s="2">
        <v>89</v>
      </c>
      <c r="O16" s="2">
        <v>79</v>
      </c>
      <c r="P16" s="2">
        <v>68</v>
      </c>
      <c r="Q16" s="2">
        <v>76</v>
      </c>
      <c r="R16" s="3">
        <f t="shared" si="0"/>
        <v>955</v>
      </c>
    </row>
    <row r="17" spans="1:18" ht="12.75">
      <c r="A17" s="9">
        <v>8</v>
      </c>
      <c r="B17" s="1" t="s">
        <v>41</v>
      </c>
      <c r="C17" s="2">
        <v>1944</v>
      </c>
      <c r="D17" s="2" t="s">
        <v>5</v>
      </c>
      <c r="E17" s="2">
        <v>87</v>
      </c>
      <c r="F17" s="2">
        <v>45</v>
      </c>
      <c r="G17" s="2">
        <v>134</v>
      </c>
      <c r="H17" s="2">
        <v>71</v>
      </c>
      <c r="I17" s="2">
        <v>89</v>
      </c>
      <c r="J17" s="2">
        <v>74</v>
      </c>
      <c r="K17" s="2">
        <v>43</v>
      </c>
      <c r="L17" s="2">
        <v>87</v>
      </c>
      <c r="M17" s="2">
        <v>39</v>
      </c>
      <c r="N17" s="2">
        <v>86</v>
      </c>
      <c r="O17" s="2"/>
      <c r="P17" s="2">
        <v>53</v>
      </c>
      <c r="Q17" s="2">
        <v>67</v>
      </c>
      <c r="R17" s="3">
        <f t="shared" si="0"/>
        <v>875</v>
      </c>
    </row>
    <row r="18" spans="1:18" ht="13.5" thickBot="1">
      <c r="A18" s="14">
        <v>9</v>
      </c>
      <c r="B18" s="5" t="s">
        <v>32</v>
      </c>
      <c r="C18" s="6">
        <v>1946</v>
      </c>
      <c r="D18" s="6" t="s">
        <v>5</v>
      </c>
      <c r="E18" s="6">
        <v>86</v>
      </c>
      <c r="F18" s="6">
        <v>44</v>
      </c>
      <c r="G18" s="6">
        <v>127</v>
      </c>
      <c r="H18" s="6">
        <v>80</v>
      </c>
      <c r="I18" s="6">
        <v>77</v>
      </c>
      <c r="J18" s="6">
        <v>64</v>
      </c>
      <c r="K18" s="6">
        <v>42</v>
      </c>
      <c r="L18" s="6">
        <v>89</v>
      </c>
      <c r="M18" s="6">
        <v>47</v>
      </c>
      <c r="N18" s="6">
        <v>82</v>
      </c>
      <c r="O18" s="6"/>
      <c r="P18" s="6">
        <v>59</v>
      </c>
      <c r="Q18" s="6">
        <v>74</v>
      </c>
      <c r="R18" s="7">
        <f t="shared" si="0"/>
        <v>871</v>
      </c>
    </row>
    <row r="19" spans="1:18" ht="28.5" customHeight="1" thickBot="1">
      <c r="A19" s="15" t="s">
        <v>50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</row>
    <row r="20" spans="1:18" ht="12.75">
      <c r="A20" s="10">
        <v>1</v>
      </c>
      <c r="B20" s="11" t="s">
        <v>33</v>
      </c>
      <c r="C20" s="12">
        <v>1949</v>
      </c>
      <c r="D20" s="12" t="s">
        <v>7</v>
      </c>
      <c r="E20" s="12">
        <v>90</v>
      </c>
      <c r="F20" s="12">
        <v>48</v>
      </c>
      <c r="G20" s="12">
        <v>138</v>
      </c>
      <c r="H20" s="12">
        <v>87</v>
      </c>
      <c r="I20" s="12">
        <v>90</v>
      </c>
      <c r="J20" s="12">
        <v>74</v>
      </c>
      <c r="K20" s="12">
        <v>47</v>
      </c>
      <c r="L20" s="12">
        <v>94</v>
      </c>
      <c r="M20" s="12">
        <v>41</v>
      </c>
      <c r="N20" s="12">
        <v>88</v>
      </c>
      <c r="O20" s="12">
        <v>91</v>
      </c>
      <c r="P20" s="12">
        <v>65</v>
      </c>
      <c r="Q20" s="12">
        <v>81</v>
      </c>
      <c r="R20" s="13">
        <f>SUM(E20:Q20)</f>
        <v>1034</v>
      </c>
    </row>
    <row r="21" spans="1:18" ht="12.75">
      <c r="A21" s="9">
        <v>2</v>
      </c>
      <c r="B21" s="1" t="s">
        <v>22</v>
      </c>
      <c r="C21" s="2">
        <v>1962</v>
      </c>
      <c r="D21" s="2" t="s">
        <v>7</v>
      </c>
      <c r="E21" s="2">
        <v>85</v>
      </c>
      <c r="F21" s="2">
        <v>48</v>
      </c>
      <c r="G21" s="2">
        <v>132</v>
      </c>
      <c r="H21" s="2">
        <v>91</v>
      </c>
      <c r="I21" s="2">
        <v>90</v>
      </c>
      <c r="J21" s="2">
        <v>66</v>
      </c>
      <c r="K21" s="2">
        <v>46</v>
      </c>
      <c r="L21" s="2">
        <v>89</v>
      </c>
      <c r="M21" s="2">
        <v>44</v>
      </c>
      <c r="N21" s="2">
        <v>85</v>
      </c>
      <c r="O21" s="2">
        <v>91</v>
      </c>
      <c r="P21" s="2">
        <v>58</v>
      </c>
      <c r="Q21" s="2">
        <v>81</v>
      </c>
      <c r="R21" s="3">
        <f>SUM(E21:Q21)</f>
        <v>1006</v>
      </c>
    </row>
    <row r="22" spans="1:18" ht="12.75">
      <c r="A22" s="9">
        <v>3</v>
      </c>
      <c r="B22" s="1" t="s">
        <v>19</v>
      </c>
      <c r="C22" s="2">
        <v>1981</v>
      </c>
      <c r="D22" s="2" t="s">
        <v>7</v>
      </c>
      <c r="E22" s="2">
        <v>87</v>
      </c>
      <c r="F22" s="2">
        <v>41</v>
      </c>
      <c r="G22" s="2">
        <v>134</v>
      </c>
      <c r="H22" s="2">
        <v>90</v>
      </c>
      <c r="I22" s="2">
        <v>87</v>
      </c>
      <c r="J22" s="2">
        <v>69</v>
      </c>
      <c r="K22" s="2">
        <v>49</v>
      </c>
      <c r="L22" s="2">
        <v>87</v>
      </c>
      <c r="M22" s="2">
        <v>35</v>
      </c>
      <c r="N22" s="2">
        <v>87</v>
      </c>
      <c r="O22" s="2">
        <v>93</v>
      </c>
      <c r="P22" s="2">
        <v>60</v>
      </c>
      <c r="Q22" s="2">
        <v>74</v>
      </c>
      <c r="R22" s="3">
        <f>SUM(E22:Q22)</f>
        <v>993</v>
      </c>
    </row>
    <row r="23" spans="1:18" ht="12.75">
      <c r="A23" s="9">
        <v>4</v>
      </c>
      <c r="B23" s="1" t="s">
        <v>20</v>
      </c>
      <c r="C23" s="2">
        <v>1934</v>
      </c>
      <c r="D23" s="2" t="s">
        <v>7</v>
      </c>
      <c r="E23" s="2">
        <v>90</v>
      </c>
      <c r="F23" s="2">
        <v>45</v>
      </c>
      <c r="G23" s="2">
        <v>130</v>
      </c>
      <c r="H23" s="2">
        <v>84</v>
      </c>
      <c r="I23" s="2">
        <v>91</v>
      </c>
      <c r="J23" s="2">
        <v>66</v>
      </c>
      <c r="K23" s="2">
        <v>48</v>
      </c>
      <c r="L23" s="2">
        <v>75</v>
      </c>
      <c r="M23" s="2">
        <v>47</v>
      </c>
      <c r="N23" s="2">
        <v>80</v>
      </c>
      <c r="O23" s="2">
        <v>89</v>
      </c>
      <c r="P23" s="2">
        <v>59</v>
      </c>
      <c r="Q23" s="2">
        <v>79</v>
      </c>
      <c r="R23" s="3">
        <f>SUM(E23:Q23)</f>
        <v>983</v>
      </c>
    </row>
    <row r="24" spans="1:18" ht="13.5" thickBot="1">
      <c r="A24" s="14">
        <v>5</v>
      </c>
      <c r="B24" s="5" t="s">
        <v>42</v>
      </c>
      <c r="C24" s="6">
        <v>1942</v>
      </c>
      <c r="D24" s="6" t="s">
        <v>7</v>
      </c>
      <c r="E24" s="6">
        <v>79</v>
      </c>
      <c r="F24" s="6">
        <v>33</v>
      </c>
      <c r="G24" s="6">
        <v>122</v>
      </c>
      <c r="H24" s="6">
        <v>58</v>
      </c>
      <c r="I24" s="6">
        <v>64</v>
      </c>
      <c r="J24" s="6">
        <v>76</v>
      </c>
      <c r="K24" s="6">
        <v>43</v>
      </c>
      <c r="L24" s="6">
        <v>83</v>
      </c>
      <c r="M24" s="6">
        <v>43</v>
      </c>
      <c r="N24" s="6">
        <v>78</v>
      </c>
      <c r="O24" s="6">
        <v>71</v>
      </c>
      <c r="P24" s="6">
        <v>39</v>
      </c>
      <c r="Q24" s="6">
        <v>65</v>
      </c>
      <c r="R24" s="7">
        <f>SUM(E24:Q24)</f>
        <v>854</v>
      </c>
    </row>
    <row r="25" spans="1:18" ht="12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2.75">
      <c r="A26" s="30" t="s">
        <v>23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2.75">
      <c r="A27" s="1" t="s">
        <v>4</v>
      </c>
      <c r="B27" s="18" t="s">
        <v>24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2.75">
      <c r="A28" s="1" t="s">
        <v>5</v>
      </c>
      <c r="B28" s="18" t="s">
        <v>43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2.75">
      <c r="A29" s="1" t="s">
        <v>6</v>
      </c>
      <c r="B29" s="18" t="s">
        <v>39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12.75">
      <c r="A30" s="1" t="s">
        <v>7</v>
      </c>
      <c r="B30" s="18" t="s">
        <v>45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2.75">
      <c r="A31" s="1" t="s">
        <v>8</v>
      </c>
      <c r="B31" s="18" t="s">
        <v>46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12.75" customHeight="1">
      <c r="A32" s="1" t="s">
        <v>9</v>
      </c>
      <c r="B32" s="18" t="s">
        <v>47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12.75">
      <c r="A33" s="1" t="s">
        <v>10</v>
      </c>
      <c r="B33" s="18" t="s">
        <v>44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2.75" customHeight="1">
      <c r="A34" s="1" t="s">
        <v>11</v>
      </c>
      <c r="B34" s="18" t="s">
        <v>48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2.75" customHeight="1">
      <c r="A35" s="1" t="s">
        <v>12</v>
      </c>
      <c r="B35" s="18" t="s">
        <v>25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2.75" customHeight="1">
      <c r="A36" s="1" t="s">
        <v>14</v>
      </c>
      <c r="B36" s="19" t="s">
        <v>29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</row>
    <row r="37" spans="1:18" ht="12.75" customHeight="1">
      <c r="A37" s="1" t="s">
        <v>15</v>
      </c>
      <c r="B37" s="18" t="s">
        <v>26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12.75" customHeight="1">
      <c r="A38" s="1" t="s">
        <v>27</v>
      </c>
      <c r="B38" s="19" t="s">
        <v>52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</row>
    <row r="39" spans="1:18" ht="12.75" customHeight="1">
      <c r="A39" s="1" t="s">
        <v>30</v>
      </c>
      <c r="B39" s="19" t="s">
        <v>51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</sheetData>
  <sheetProtection/>
  <mergeCells count="36">
    <mergeCell ref="A1:R1"/>
    <mergeCell ref="B34:R34"/>
    <mergeCell ref="B35:R35"/>
    <mergeCell ref="B29:R29"/>
    <mergeCell ref="B30:R30"/>
    <mergeCell ref="B31:R31"/>
    <mergeCell ref="B33:R33"/>
    <mergeCell ref="O3:O4"/>
    <mergeCell ref="H3:H4"/>
    <mergeCell ref="A19:R19"/>
    <mergeCell ref="B39:R39"/>
    <mergeCell ref="B37:R37"/>
    <mergeCell ref="E3:E4"/>
    <mergeCell ref="R3:R4"/>
    <mergeCell ref="A26:R26"/>
    <mergeCell ref="B27:R27"/>
    <mergeCell ref="B28:R28"/>
    <mergeCell ref="P3:P4"/>
    <mergeCell ref="A3:A4"/>
    <mergeCell ref="B38:R38"/>
    <mergeCell ref="L3:L4"/>
    <mergeCell ref="M3:M4"/>
    <mergeCell ref="N3:N4"/>
    <mergeCell ref="Q3:Q4"/>
    <mergeCell ref="F3:F4"/>
    <mergeCell ref="G3:G4"/>
    <mergeCell ref="A9:R9"/>
    <mergeCell ref="B32:R32"/>
    <mergeCell ref="B36:R36"/>
    <mergeCell ref="J3:J4"/>
    <mergeCell ref="K3:K4"/>
    <mergeCell ref="I3:I4"/>
    <mergeCell ref="A5:R5"/>
    <mergeCell ref="B3:B4"/>
    <mergeCell ref="C3:C4"/>
    <mergeCell ref="D3:D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Treuhand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Jahresprogramm</dc:title>
  <dc:subject/>
  <dc:creator>Beat.Reichlin</dc:creator>
  <cp:keywords/>
  <dc:description/>
  <cp:lastModifiedBy>Beat Reichlin</cp:lastModifiedBy>
  <cp:lastPrinted>2009-11-23T10:13:33Z</cp:lastPrinted>
  <dcterms:created xsi:type="dcterms:W3CDTF">2005-06-22T06:07:59Z</dcterms:created>
  <dcterms:modified xsi:type="dcterms:W3CDTF">2010-11-23T09:18:22Z</dcterms:modified>
  <cp:category/>
  <cp:version/>
  <cp:contentType/>
  <cp:contentStatus/>
</cp:coreProperties>
</file>